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<sst xmlns="http://schemas.openxmlformats.org/spreadsheetml/2006/main" count="41" uniqueCount="41">
  <si>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2025年第一到第三季度
广饶县公共资源交易代理机构行为规范诚信评价情况汇总表</t>
  </si>
  <si>
    <t>机构名称</t>
  </si>
  <si>
    <t>项目数量</t>
  </si>
  <si>
    <t>基础分</t>
  </si>
  <si>
    <t>扣分</t>
  </si>
  <si>
    <t>扣分原因</t>
  </si>
  <si>
    <t>总分</t>
  </si>
  <si>
    <t>东营尊博工程项目管理有限公司</t>
  </si>
  <si>
    <t>山东中浩润华项目管理有限公司</t>
  </si>
  <si>
    <t>山东飞领建设项目管理有限公司</t>
  </si>
  <si>
    <t>山东桐峻工程项目管理有限公司</t>
  </si>
  <si>
    <t>山东方大项目管理有限公司</t>
  </si>
  <si>
    <t>山东迅捷工程项目咨询有限公司</t>
  </si>
  <si>
    <t>山东东昊工程咨询有限公司</t>
  </si>
  <si>
    <t>山东汇鑫建安工程项目管理有限公司</t>
  </si>
  <si>
    <t>山东海川鸿业项目咨询有限公司</t>
  </si>
  <si>
    <t>山东浩锐工程咨询有限公司</t>
  </si>
  <si>
    <t>寿光市恒泰工程建设监理有限责任公司</t>
  </si>
  <si>
    <t>江苏新时代工程项目管理有限公司</t>
  </si>
  <si>
    <t>山东名仕建设工程项目管理有限公司</t>
  </si>
  <si>
    <t>中技兴安工程项目管理有限公司</t>
  </si>
  <si>
    <t>山东云拓工程项目管理有限公司</t>
  </si>
  <si>
    <t>天马盛鼎项目管理有限公司</t>
  </si>
  <si>
    <t>东营信义工程造价咨询有限公司</t>
  </si>
  <si>
    <t>山东华胜项目管理咨询有限公司</t>
  </si>
  <si>
    <t>东营市东岳监理工程有限公司</t>
  </si>
  <si>
    <t>华东众联（山东）工程管理有限公司</t>
  </si>
  <si>
    <t>山东招采通项目管理有限公司</t>
  </si>
  <si>
    <t>山东恒富项目管理咨询有限公司</t>
  </si>
  <si>
    <t>山东正赢建设咨询有限公司</t>
  </si>
  <si>
    <t>稻庄镇乐安大街雨水管网排查清淤工程：未按规定收取专职从业人员手机1人次，扣2分。</t>
  </si>
  <si>
    <t>金正建设咨询集团有限公司</t>
  </si>
  <si>
    <t>广饶县自来水公司物业管理服务项目：未按规定收取专职人员手机1人次，扣2分。</t>
  </si>
  <si>
    <t>山东华远翊航项目管理有限公司</t>
  </si>
  <si>
    <t>广饶县人民医院建设项目智能化工程：未按规定抽取评审专家，扣5分。</t>
  </si>
  <si>
    <t>山东启新国润工程项目管理有限公司</t>
  </si>
  <si>
    <t>月河·汇工程配套施工项目：未按规定抽取评审专家，扣5分。</t>
  </si>
  <si>
    <t>山东科正工程项目管理有限公司</t>
  </si>
  <si>
    <t>广饶街道安家村道路罩面提升工程：成交结果公告中供应商名称错误，扣5分。</t>
  </si>
  <si>
    <t>山东隆正项目管理有限公司</t>
  </si>
  <si>
    <t>李鹊镇道路绿化养护项目：成交结果公告中供应商名称错误，扣5分。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</si>
</sst>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4"/>
      <name val="方正黑体简体"/>
      <charset val="134"/>
    </font>
    <font>
      <sz val="12"/>
      <name val="方正黑体简体"/>
      <charset val="134"/>
    </font>
    <font>
      <sz val="12"/>
      <color theme="1"/>
      <name val="方正黑体简体"/>
      <charset val="134"/>
    </font>
    <font>
      <sz val="14"/>
      <color theme="1"/>
      <name val="方正黑体简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2" borderId="2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3">
      <alignment vertical="center"/>
    </xf>
    <xf numFmtId="0" fontId="16" fillId="0" borderId="3">
      <alignment vertical="center"/>
    </xf>
    <xf numFmtId="0" fontId="17" fillId="0" borderId="4">
      <alignment vertical="center"/>
    </xf>
    <xf numFmtId="0" fontId="17" fillId="0" borderId="0">
      <alignment vertical="center"/>
    </xf>
    <xf numFmtId="0" fontId="18" fillId="3" borderId="5">
      <alignment vertical="center"/>
    </xf>
    <xf numFmtId="0" fontId="19" fillId="4" borderId="6">
      <alignment vertical="center"/>
    </xf>
    <xf numFmtId="0" fontId="20" fillId="4" borderId="5">
      <alignment vertical="center"/>
    </xf>
    <xf numFmtId="0" fontId="21" fillId="5" borderId="7">
      <alignment vertical="center"/>
    </xf>
    <xf numFmtId="0" fontId="22" fillId="0" borderId="8">
      <alignment vertical="center"/>
    </xf>
    <xf numFmtId="0" fontId="23" fillId="0" borderId="9">
      <alignment vertical="center"/>
    </xf>
    <xf numFmtId="0" fontId="24" fillId="6" borderId="0">
      <alignment vertical="center"/>
    </xf>
    <xf numFmtId="0" fontId="25" fillId="7" borderId="0">
      <alignment vertical="center"/>
    </xf>
    <xf numFmtId="0" fontId="26" fillId="8" borderId="0">
      <alignment vertical="center"/>
    </xf>
    <xf numFmtId="0" fontId="27" fillId="9" borderId="0">
      <alignment vertical="center"/>
    </xf>
    <xf numFmtId="0" fontId="28" fillId="10" borderId="0">
      <alignment vertical="center"/>
    </xf>
    <xf numFmtId="0" fontId="28" fillId="11" borderId="0">
      <alignment vertical="center"/>
    </xf>
    <xf numFmtId="0" fontId="27" fillId="12" borderId="0">
      <alignment vertical="center"/>
    </xf>
    <xf numFmtId="0" fontId="27" fillId="13" borderId="0">
      <alignment vertical="center"/>
    </xf>
    <xf numFmtId="0" fontId="28" fillId="14" borderId="0">
      <alignment vertical="center"/>
    </xf>
    <xf numFmtId="0" fontId="28" fillId="15" borderId="0">
      <alignment vertical="center"/>
    </xf>
    <xf numFmtId="0" fontId="27" fillId="16" borderId="0">
      <alignment vertical="center"/>
    </xf>
    <xf numFmtId="0" fontId="27" fillId="17" borderId="0">
      <alignment vertical="center"/>
    </xf>
    <xf numFmtId="0" fontId="28" fillId="18" borderId="0">
      <alignment vertical="center"/>
    </xf>
    <xf numFmtId="0" fontId="28" fillId="19" borderId="0">
      <alignment vertical="center"/>
    </xf>
    <xf numFmtId="0" fontId="27" fillId="20" borderId="0">
      <alignment vertical="center"/>
    </xf>
    <xf numFmtId="0" fontId="27" fillId="21" borderId="0">
      <alignment vertical="center"/>
    </xf>
    <xf numFmtId="0" fontId="28" fillId="22" borderId="0">
      <alignment vertical="center"/>
    </xf>
    <xf numFmtId="0" fontId="28" fillId="23" borderId="0">
      <alignment vertical="center"/>
    </xf>
    <xf numFmtId="0" fontId="27" fillId="24" borderId="0">
      <alignment vertical="center"/>
    </xf>
    <xf numFmtId="0" fontId="27" fillId="25" borderId="0">
      <alignment vertical="center"/>
    </xf>
    <xf numFmtId="0" fontId="28" fillId="26" borderId="0">
      <alignment vertical="center"/>
    </xf>
    <xf numFmtId="0" fontId="28" fillId="27" borderId="0">
      <alignment vertical="center"/>
    </xf>
    <xf numFmtId="0" fontId="27" fillId="28" borderId="0">
      <alignment vertical="center"/>
    </xf>
    <xf numFmtId="0" fontId="27" fillId="29" borderId="0">
      <alignment vertical="center"/>
    </xf>
    <xf numFmtId="0" fontId="28" fillId="30" borderId="0">
      <alignment vertical="center"/>
    </xf>
    <xf numFmtId="0" fontId="28" fillId="31" borderId="0">
      <alignment vertical="center"/>
    </xf>
    <xf numFmtId="0" fontId="27" fillId="32" borderId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24" workbookViewId="0">
      <selection activeCell="G26" sqref="G26"/>
    </sheetView>
  </sheetViews>
  <sheetFormatPr defaultColWidth="9" defaultRowHeight="32" customHeight="1"/>
  <cols>
    <col min="1" max="1" width="36.8" style="1" customWidth="1"/>
    <col min="2" max="4" width="5.96666666666667" style="1" customWidth="1"/>
    <col min="5" max="5" width="25.5" style="1" customWidth="1"/>
    <col min="6" max="6" width="6" style="1" customWidth="1"/>
    <col min="7" max="7" width="41.5" style="1" customWidth="1"/>
    <col min="8" max="8" width="19.125" style="1" customWidth="1"/>
    <col min="9" max="9" width="15.25" style="1" customWidth="1"/>
    <col min="10" max="16384" width="9" style="1"/>
  </cols>
  <sheetData>
    <row r="1" s="1" customFormat="1" ht="57" customHeight="1" spans="1:6">
      <c r="A1" s="3" t="s">
        <v>0</v>
      </c>
      <c r="B1" s="4"/>
      <c r="C1" s="4"/>
      <c r="D1" s="4"/>
      <c r="E1" s="4"/>
      <c r="F1" s="4"/>
    </row>
    <row r="2" s="1" customFormat="1" ht="38" customHeight="1" spans="1:6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s="1" customFormat="1" ht="38" customHeight="1" spans="1:7">
      <c r="A3" s="9" t="s">
        <v>7</v>
      </c>
      <c r="B3" s="9">
        <v>20</v>
      </c>
      <c r="C3" s="9">
        <v>100</v>
      </c>
      <c r="D3" s="9">
        <v>0</v>
      </c>
      <c r="E3" s="9"/>
      <c r="F3" s="10">
        <f t="shared" ref="F3:F30" si="0">C3-D3</f>
        <v>100</v>
      </c>
      <c r="G3" s="11"/>
    </row>
    <row r="4" s="1" customFormat="1" ht="38" customHeight="1" spans="1:7">
      <c r="A4" s="9" t="s">
        <v>8</v>
      </c>
      <c r="B4" s="9">
        <v>19</v>
      </c>
      <c r="C4" s="9">
        <v>100</v>
      </c>
      <c r="D4" s="9">
        <v>0</v>
      </c>
      <c r="E4" s="9"/>
      <c r="F4" s="10">
        <f t="shared" si="0"/>
        <v>100</v>
      </c>
      <c r="G4" s="11"/>
    </row>
    <row r="5" s="2" customFormat="1" ht="40" customHeight="1" spans="1:9">
      <c r="A5" s="9" t="s">
        <v>9</v>
      </c>
      <c r="B5" s="9">
        <v>17</v>
      </c>
      <c r="C5" s="9">
        <v>100</v>
      </c>
      <c r="D5" s="9">
        <v>0</v>
      </c>
      <c r="E5" s="9"/>
      <c r="F5" s="10">
        <f t="shared" si="0"/>
        <v>100</v>
      </c>
      <c r="G5" s="11"/>
      <c r="I5" s="12"/>
    </row>
    <row r="6" s="1" customFormat="1" ht="40" customHeight="1" spans="1:7">
      <c r="A6" s="9" t="s">
        <v>10</v>
      </c>
      <c r="B6" s="9">
        <v>15</v>
      </c>
      <c r="C6" s="9">
        <v>100</v>
      </c>
      <c r="D6" s="9">
        <v>0</v>
      </c>
      <c r="E6" s="9"/>
      <c r="F6" s="10">
        <f t="shared" si="0"/>
        <v>100</v>
      </c>
      <c r="G6" s="11"/>
    </row>
    <row r="7" s="1" customFormat="1" ht="40" customHeight="1" spans="1:7">
      <c r="A7" s="9" t="s">
        <v>11</v>
      </c>
      <c r="B7" s="9">
        <v>12</v>
      </c>
      <c r="C7" s="9">
        <v>100</v>
      </c>
      <c r="D7" s="9">
        <v>0</v>
      </c>
      <c r="E7" s="9"/>
      <c r="F7" s="10">
        <f t="shared" si="0"/>
        <v>100</v>
      </c>
      <c r="G7" s="11"/>
    </row>
    <row r="8" s="1" customFormat="1" ht="40" customHeight="1" spans="1:7">
      <c r="A8" s="9" t="s">
        <v>12</v>
      </c>
      <c r="B8" s="9">
        <v>12</v>
      </c>
      <c r="C8" s="9">
        <v>100</v>
      </c>
      <c r="D8" s="9">
        <v>0</v>
      </c>
      <c r="E8" s="9"/>
      <c r="F8" s="10">
        <f t="shared" si="0"/>
        <v>100</v>
      </c>
      <c r="G8" s="11"/>
    </row>
    <row r="9" s="1" customFormat="1" ht="40" customHeight="1" spans="1:7">
      <c r="A9" s="9" t="s">
        <v>13</v>
      </c>
      <c r="B9" s="9">
        <v>11</v>
      </c>
      <c r="C9" s="9">
        <v>100</v>
      </c>
      <c r="D9" s="9">
        <v>0</v>
      </c>
      <c r="E9" s="9"/>
      <c r="F9" s="10">
        <f t="shared" si="0"/>
        <v>100</v>
      </c>
      <c r="G9" s="11"/>
    </row>
    <row r="10" s="1" customFormat="1" ht="40" customHeight="1" spans="1:7">
      <c r="A10" s="9" t="s">
        <v>14</v>
      </c>
      <c r="B10" s="9">
        <v>10</v>
      </c>
      <c r="C10" s="9">
        <v>100</v>
      </c>
      <c r="D10" s="9">
        <v>0</v>
      </c>
      <c r="E10" s="9"/>
      <c r="F10" s="10">
        <f t="shared" si="0"/>
        <v>100</v>
      </c>
      <c r="G10" s="11"/>
    </row>
    <row r="11" s="1" customFormat="1" ht="40" customHeight="1" spans="1:7">
      <c r="A11" s="9" t="s">
        <v>15</v>
      </c>
      <c r="B11" s="9">
        <v>10</v>
      </c>
      <c r="C11" s="9">
        <v>100</v>
      </c>
      <c r="D11" s="9">
        <v>0</v>
      </c>
      <c r="E11" s="9"/>
      <c r="F11" s="10">
        <f t="shared" si="0"/>
        <v>100</v>
      </c>
      <c r="G11" s="11"/>
    </row>
    <row r="12" s="1" customFormat="1" ht="40" customHeight="1" spans="1:7">
      <c r="A12" s="9" t="s">
        <v>16</v>
      </c>
      <c r="B12" s="9">
        <v>10</v>
      </c>
      <c r="C12" s="9">
        <v>100</v>
      </c>
      <c r="D12" s="9">
        <v>0</v>
      </c>
      <c r="E12" s="9"/>
      <c r="F12" s="10">
        <f t="shared" si="0"/>
        <v>100</v>
      </c>
      <c r="G12" s="11"/>
    </row>
    <row r="13" s="2" customFormat="1" ht="40" customHeight="1" spans="1:9">
      <c r="A13" s="9" t="s">
        <v>17</v>
      </c>
      <c r="B13" s="9">
        <v>7</v>
      </c>
      <c r="C13" s="9">
        <v>100</v>
      </c>
      <c r="D13" s="9">
        <v>0</v>
      </c>
      <c r="E13" s="9"/>
      <c r="F13" s="10">
        <f t="shared" si="0"/>
        <v>100</v>
      </c>
      <c r="G13" s="11"/>
      <c r="H13" s="12"/>
      <c r="I13" s="12"/>
    </row>
    <row r="14" s="2" customFormat="1" ht="40" customHeight="1" spans="1:9">
      <c r="A14" s="9" t="s">
        <v>18</v>
      </c>
      <c r="B14" s="9">
        <v>6</v>
      </c>
      <c r="C14" s="9">
        <v>100</v>
      </c>
      <c r="D14" s="9">
        <v>0</v>
      </c>
      <c r="E14" s="9"/>
      <c r="F14" s="10">
        <f t="shared" si="0"/>
        <v>100</v>
      </c>
      <c r="G14" s="11"/>
      <c r="H14" s="12"/>
      <c r="I14" s="12"/>
    </row>
    <row r="15" s="2" customFormat="1" ht="40" customHeight="1" spans="1:9">
      <c r="A15" s="9" t="s">
        <v>19</v>
      </c>
      <c r="B15" s="9">
        <v>4</v>
      </c>
      <c r="C15" s="9">
        <v>100</v>
      </c>
      <c r="D15" s="9">
        <v>0</v>
      </c>
      <c r="E15" s="9"/>
      <c r="F15" s="10">
        <f t="shared" si="0"/>
        <v>100</v>
      </c>
      <c r="G15" s="11"/>
      <c r="I15" s="12"/>
    </row>
    <row r="16" s="2" customFormat="1" ht="40" customHeight="1" spans="1:9">
      <c r="A16" s="13" t="s">
        <v>20</v>
      </c>
      <c r="B16" s="9">
        <v>3</v>
      </c>
      <c r="C16" s="9">
        <v>100</v>
      </c>
      <c r="D16" s="9">
        <v>0</v>
      </c>
      <c r="E16" s="9"/>
      <c r="F16" s="10">
        <f t="shared" si="0"/>
        <v>100</v>
      </c>
      <c r="G16" s="11"/>
      <c r="I16" s="12"/>
    </row>
    <row r="17" s="2" customFormat="1" ht="40" customHeight="1" spans="1:9">
      <c r="A17" s="9" t="s">
        <v>21</v>
      </c>
      <c r="B17" s="9">
        <v>2</v>
      </c>
      <c r="C17" s="9">
        <v>100</v>
      </c>
      <c r="D17" s="9">
        <v>0</v>
      </c>
      <c r="E17" s="9"/>
      <c r="F17" s="10">
        <f t="shared" si="0"/>
        <v>100</v>
      </c>
      <c r="G17" s="11"/>
      <c r="I17" s="12"/>
    </row>
    <row r="18" s="2" customFormat="1" ht="40" customHeight="1" spans="1:9">
      <c r="A18" s="9" t="s">
        <v>22</v>
      </c>
      <c r="B18" s="9">
        <v>2</v>
      </c>
      <c r="C18" s="9">
        <v>100</v>
      </c>
      <c r="D18" s="9">
        <v>0</v>
      </c>
      <c r="E18" s="9"/>
      <c r="F18" s="10">
        <f t="shared" si="0"/>
        <v>100</v>
      </c>
      <c r="G18" s="11"/>
      <c r="I18" s="12"/>
    </row>
    <row r="19" s="2" customFormat="1" ht="40" customHeight="1" spans="1:9">
      <c r="A19" s="9" t="s">
        <v>23</v>
      </c>
      <c r="B19" s="9">
        <v>2</v>
      </c>
      <c r="C19" s="9">
        <v>100</v>
      </c>
      <c r="D19" s="9">
        <v>0</v>
      </c>
      <c r="E19" s="9"/>
      <c r="F19" s="10">
        <f t="shared" si="0"/>
        <v>100</v>
      </c>
      <c r="G19" s="11"/>
      <c r="I19" s="12"/>
    </row>
    <row r="20" s="2" customFormat="1" ht="40" customHeight="1" spans="1:9">
      <c r="A20" s="9" t="s">
        <v>24</v>
      </c>
      <c r="B20" s="9">
        <v>1</v>
      </c>
      <c r="C20" s="9">
        <v>100</v>
      </c>
      <c r="D20" s="9">
        <v>0</v>
      </c>
      <c r="E20" s="9"/>
      <c r="F20" s="10">
        <f t="shared" si="0"/>
        <v>100</v>
      </c>
      <c r="G20" s="11"/>
      <c r="I20" s="12"/>
    </row>
    <row r="21" s="2" customFormat="1" ht="40" customHeight="1" spans="1:9">
      <c r="A21" s="9" t="s">
        <v>25</v>
      </c>
      <c r="B21" s="9">
        <v>1</v>
      </c>
      <c r="C21" s="9">
        <v>100</v>
      </c>
      <c r="D21" s="9">
        <v>0</v>
      </c>
      <c r="E21" s="9"/>
      <c r="F21" s="10">
        <f t="shared" si="0"/>
        <v>100</v>
      </c>
      <c r="G21" s="11"/>
      <c r="I21" s="12"/>
    </row>
    <row r="22" s="2" customFormat="1" ht="40" customHeight="1" spans="1:9">
      <c r="A22" s="9" t="s">
        <v>26</v>
      </c>
      <c r="B22" s="9">
        <v>1</v>
      </c>
      <c r="C22" s="9">
        <v>100</v>
      </c>
      <c r="D22" s="9">
        <v>0</v>
      </c>
      <c r="E22" s="14"/>
      <c r="F22" s="10">
        <f t="shared" si="0"/>
        <v>100</v>
      </c>
      <c r="G22" s="11"/>
      <c r="I22" s="12"/>
    </row>
    <row r="23" s="2" customFormat="1" ht="40" customHeight="1" spans="1:9">
      <c r="A23" s="9" t="s">
        <v>27</v>
      </c>
      <c r="B23" s="9">
        <v>1</v>
      </c>
      <c r="C23" s="9">
        <v>100</v>
      </c>
      <c r="D23" s="9">
        <v>0</v>
      </c>
      <c r="E23" s="9"/>
      <c r="F23" s="10">
        <f t="shared" si="0"/>
        <v>100</v>
      </c>
      <c r="G23" s="11"/>
      <c r="I23" s="12"/>
    </row>
    <row r="24" s="2" customFormat="1" ht="40" customHeight="1" spans="1:9">
      <c r="A24" s="9" t="s">
        <v>28</v>
      </c>
      <c r="B24" s="9">
        <v>1</v>
      </c>
      <c r="C24" s="9">
        <v>100</v>
      </c>
      <c r="D24" s="9">
        <v>0</v>
      </c>
      <c r="E24" s="9"/>
      <c r="F24" s="10">
        <f t="shared" si="0"/>
        <v>100</v>
      </c>
      <c r="G24" s="11"/>
      <c r="I24" s="12"/>
    </row>
    <row r="25" s="2" customFormat="1" ht="76" customHeight="1" spans="1:9">
      <c r="A25" s="9" t="s">
        <v>29</v>
      </c>
      <c r="B25" s="9">
        <v>5</v>
      </c>
      <c r="C25" s="9">
        <v>100</v>
      </c>
      <c r="D25" s="9">
        <v>2</v>
      </c>
      <c r="E25" s="15" t="s">
        <v>30</v>
      </c>
      <c r="F25" s="10">
        <f t="shared" si="0"/>
        <v>98</v>
      </c>
      <c r="G25" s="11"/>
      <c r="I25" s="12"/>
    </row>
    <row r="26" ht="76" customHeight="1" spans="1:7">
      <c r="A26" s="9" t="s">
        <v>31</v>
      </c>
      <c r="B26" s="9">
        <v>2</v>
      </c>
      <c r="C26" s="9">
        <v>100</v>
      </c>
      <c r="D26" s="9">
        <v>2</v>
      </c>
      <c r="E26" s="15" t="s">
        <v>32</v>
      </c>
      <c r="F26" s="10">
        <f t="shared" si="0"/>
        <v>98</v>
      </c>
      <c r="G26" s="11"/>
    </row>
    <row r="27" ht="63" customHeight="1" spans="1:7">
      <c r="A27" s="9" t="s">
        <v>33</v>
      </c>
      <c r="B27" s="9">
        <v>18</v>
      </c>
      <c r="C27" s="9">
        <v>100</v>
      </c>
      <c r="D27" s="9">
        <v>5</v>
      </c>
      <c r="E27" s="15" t="s">
        <v>34</v>
      </c>
      <c r="F27" s="10">
        <f t="shared" si="0"/>
        <v>95</v>
      </c>
      <c r="G27" s="11"/>
    </row>
    <row r="28" ht="57" customHeight="1" spans="1:7">
      <c r="A28" s="9" t="s">
        <v>35</v>
      </c>
      <c r="B28" s="9">
        <v>11</v>
      </c>
      <c r="C28" s="9">
        <v>100</v>
      </c>
      <c r="D28" s="9">
        <v>5</v>
      </c>
      <c r="E28" s="15" t="s">
        <v>36</v>
      </c>
      <c r="F28" s="10">
        <f t="shared" si="0"/>
        <v>95</v>
      </c>
      <c r="G28" s="11"/>
    </row>
    <row r="29" ht="66" customHeight="1" spans="1:7">
      <c r="A29" s="9" t="s">
        <v>37</v>
      </c>
      <c r="B29" s="9">
        <v>11</v>
      </c>
      <c r="C29" s="9">
        <v>100</v>
      </c>
      <c r="D29" s="9">
        <v>5</v>
      </c>
      <c r="E29" s="15" t="s">
        <v>38</v>
      </c>
      <c r="F29" s="10">
        <f t="shared" si="0"/>
        <v>95</v>
      </c>
      <c r="G29" s="11"/>
    </row>
    <row r="30" ht="65" customHeight="1" spans="1:7">
      <c r="A30" s="9" t="s">
        <v>39</v>
      </c>
      <c r="B30" s="9">
        <v>4</v>
      </c>
      <c r="C30" s="9">
        <v>100</v>
      </c>
      <c r="D30" s="9">
        <v>5</v>
      </c>
      <c r="E30" s="15" t="s">
        <v>40</v>
      </c>
      <c r="F30" s="10">
        <f t="shared" si="0"/>
        <v>95</v>
      </c>
      <c r="G30" s="11"/>
    </row>
    <row r="31" ht="50" customHeight="1" spans="7:7">
      <c r="G31" s="11"/>
    </row>
    <row r="32" ht="50" customHeight="1" spans="7:7">
      <c r="G32" s="11"/>
    </row>
    <row r="33" ht="50" customHeight="1" spans="7:7">
      <c r="G33" s="11"/>
    </row>
    <row r="34" ht="50" customHeight="1"/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小舍</cp:lastModifiedBy>
  <dcterms:created xsi:type="dcterms:W3CDTF">2023-05-12T11:15:00Z</dcterms:created>
  <dcterms:modified xsi:type="dcterms:W3CDTF">2025-10-09T01:19:00Z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AAAE397153114871B08A2D0E930F3621_12</vt:lpwstr>
  </property>
</Properties>
</file>